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8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<sst xmlns="http://schemas.openxmlformats.org/spreadsheetml/2006/main" count="95" uniqueCount="73">
  <si>
    <t>ČESKÝ DREZURNÍ POHÁR - BELZET CUP 2013</t>
  </si>
  <si>
    <t>PTÝROV</t>
  </si>
  <si>
    <t>BOROVÁ</t>
  </si>
  <si>
    <t>ŽIDOVICE</t>
  </si>
  <si>
    <t>BRNO</t>
  </si>
  <si>
    <t>NEBANICE</t>
  </si>
  <si>
    <t>HRADIŠŤKO</t>
  </si>
  <si>
    <t>MČR</t>
  </si>
  <si>
    <t>TĚŠÁNKY</t>
  </si>
  <si>
    <t>VRCHOVANY</t>
  </si>
  <si>
    <t>Poř.</t>
  </si>
  <si>
    <t>Příjmení</t>
  </si>
  <si>
    <t>Jméno</t>
  </si>
  <si>
    <t>Kůň</t>
  </si>
  <si>
    <t>SG</t>
  </si>
  <si>
    <t>IM</t>
  </si>
  <si>
    <t>průměr</t>
  </si>
  <si>
    <t xml:space="preserve">Charvátová </t>
  </si>
  <si>
    <t>Šárka</t>
  </si>
  <si>
    <t>Saint Tropez</t>
  </si>
  <si>
    <t>Sigismondi</t>
  </si>
  <si>
    <t>Fabrizio</t>
  </si>
  <si>
    <t>TREVIS Jospo</t>
  </si>
  <si>
    <t xml:space="preserve">Jančárová </t>
  </si>
  <si>
    <t>Ema</t>
  </si>
  <si>
    <t>Diplomat</t>
  </si>
  <si>
    <t xml:space="preserve">Šlamborová </t>
  </si>
  <si>
    <t>Miloslava</t>
  </si>
  <si>
    <t>Pampalini</t>
  </si>
  <si>
    <t>elim</t>
  </si>
  <si>
    <t xml:space="preserve">Vašáryová </t>
  </si>
  <si>
    <t>Hana</t>
  </si>
  <si>
    <t>Luis Lassale</t>
  </si>
  <si>
    <t>Bravenec</t>
  </si>
  <si>
    <t>Roman</t>
  </si>
  <si>
    <t>Dr. Shiwago</t>
  </si>
  <si>
    <t xml:space="preserve">Skripová </t>
  </si>
  <si>
    <t>Zdena</t>
  </si>
  <si>
    <t>Sacramoso Xantosa XLVI-82</t>
  </si>
  <si>
    <t>Neumannová</t>
  </si>
  <si>
    <t>Adéla</t>
  </si>
  <si>
    <t xml:space="preserve">Edie </t>
  </si>
  <si>
    <t>Hábová</t>
  </si>
  <si>
    <t>Tereza</t>
  </si>
  <si>
    <t>James Bond</t>
  </si>
  <si>
    <t>RET</t>
  </si>
  <si>
    <t>Minářová</t>
  </si>
  <si>
    <t xml:space="preserve">Petra  </t>
  </si>
  <si>
    <t>Dumont</t>
  </si>
  <si>
    <t>Civišová</t>
  </si>
  <si>
    <t>Petra Miki</t>
  </si>
  <si>
    <t>Santana</t>
  </si>
  <si>
    <t xml:space="preserve">Balnarová </t>
  </si>
  <si>
    <t>Petra</t>
  </si>
  <si>
    <t>Zifan</t>
  </si>
  <si>
    <t>Valentová</t>
  </si>
  <si>
    <t>Denisa</t>
  </si>
  <si>
    <t>Darwin</t>
  </si>
  <si>
    <t>Coconut</t>
  </si>
  <si>
    <t>Zorro</t>
  </si>
  <si>
    <t>Šimáčková</t>
  </si>
  <si>
    <t>Karolina</t>
  </si>
  <si>
    <t>Caruso V</t>
  </si>
  <si>
    <t>58.333</t>
  </si>
  <si>
    <t xml:space="preserve">Knoflíček </t>
  </si>
  <si>
    <t>Michal</t>
  </si>
  <si>
    <t>Clipp</t>
  </si>
  <si>
    <t>Dubová</t>
  </si>
  <si>
    <t>Helena</t>
  </si>
  <si>
    <t>Cascavello/Corny</t>
  </si>
  <si>
    <t>Ticová</t>
  </si>
  <si>
    <t>Alena</t>
  </si>
  <si>
    <t>Counter Star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</si>
</sst>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5">
    <font>
      <sz val="10"/>
      <name val="Arial"/>
      <family val="0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>
        <color indexed="63"/>
      </left>
      <right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19" applyFont="1">
      <alignment/>
      <protection/>
    </xf>
    <xf numFmtId="0" fontId="2" fillId="0" borderId="0" xfId="19">
      <alignment/>
      <protection/>
    </xf>
    <xf numFmtId="0" fontId="2" fillId="0" borderId="0" xfId="19" applyFill="1">
      <alignment/>
      <protection/>
    </xf>
    <xf numFmtId="0" fontId="3" fillId="0" borderId="1" xfId="19" applyFont="1" applyBorder="1">
      <alignment/>
      <protection/>
    </xf>
    <xf numFmtId="0" fontId="3" fillId="0" borderId="2" xfId="19" applyFont="1" applyBorder="1">
      <alignment/>
      <protection/>
    </xf>
    <xf numFmtId="0" fontId="3" fillId="0" borderId="3" xfId="19" applyFont="1" applyBorder="1">
      <alignment/>
      <protection/>
    </xf>
    <xf numFmtId="0" fontId="3" fillId="0" borderId="4" xfId="19" applyFont="1" applyFill="1" applyBorder="1">
      <alignment/>
      <protection/>
    </xf>
    <xf numFmtId="0" fontId="2" fillId="0" borderId="5" xfId="19" applyBorder="1">
      <alignment/>
      <protection/>
    </xf>
    <xf numFmtId="0" fontId="2" fillId="0" borderId="6" xfId="19" applyBorder="1">
      <alignment/>
      <protection/>
    </xf>
    <xf numFmtId="0" fontId="2" fillId="0" borderId="7" xfId="19" applyBorder="1">
      <alignment/>
      <protection/>
    </xf>
    <xf numFmtId="0" fontId="2" fillId="0" borderId="8" xfId="19" applyBorder="1">
      <alignment/>
      <protection/>
    </xf>
    <xf numFmtId="0" fontId="2" fillId="0" borderId="7" xfId="19" applyFont="1" applyBorder="1">
      <alignment/>
      <protection/>
    </xf>
    <xf numFmtId="0" fontId="2" fillId="0" borderId="7" xfId="19" applyFont="1" applyFill="1" applyBorder="1">
      <alignment/>
      <protection/>
    </xf>
    <xf numFmtId="0" fontId="2" fillId="2" borderId="5" xfId="19" applyFill="1" applyBorder="1">
      <alignment/>
      <protection/>
    </xf>
    <xf numFmtId="164" fontId="2" fillId="0" borderId="5" xfId="19" applyNumberFormat="1" applyFill="1" applyBorder="1">
      <alignment/>
      <protection/>
    </xf>
    <xf numFmtId="164" fontId="2" fillId="0" borderId="5" xfId="19" applyNumberFormat="1" applyFill="1" applyBorder="1">
      <alignment/>
      <protection/>
    </xf>
    <xf numFmtId="164" fontId="2" fillId="3" borderId="5" xfId="19" applyNumberFormat="1" applyFill="1" applyBorder="1">
      <alignment/>
      <protection/>
    </xf>
    <xf numFmtId="164" fontId="0" fillId="2" borderId="5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0" fontId="2" fillId="2" borderId="9" xfId="19" applyFill="1" applyBorder="1">
      <alignment/>
      <protection/>
    </xf>
    <xf numFmtId="0" fontId="2" fillId="0" borderId="9" xfId="19" applyBorder="1">
      <alignment/>
      <protection/>
    </xf>
    <xf numFmtId="0" fontId="2" fillId="0" borderId="9" xfId="19" applyFont="1" applyBorder="1">
      <alignment/>
      <protection/>
    </xf>
    <xf numFmtId="164" fontId="2" fillId="0" borderId="9" xfId="19" applyNumberFormat="1" applyFill="1" applyBorder="1">
      <alignment/>
      <protection/>
    </xf>
    <xf numFmtId="164" fontId="2" fillId="3" borderId="9" xfId="19" applyNumberFormat="1" applyFill="1" applyBorder="1">
      <alignment/>
      <protection/>
    </xf>
    <xf numFmtId="0" fontId="2" fillId="0" borderId="5" xfId="19" applyFill="1" applyBorder="1">
      <alignment/>
      <protection/>
    </xf>
    <xf numFmtId="164" fontId="2" fillId="0" borderId="0" xfId="19" applyNumberFormat="1" applyFill="1">
      <alignment/>
      <protection/>
    </xf>
    <xf numFmtId="164" fontId="2" fillId="3" borderId="5" xfId="19" applyNumberFormat="1" applyFill="1" applyBorder="1">
      <alignment/>
      <protection/>
    </xf>
    <xf numFmtId="164" fontId="2" fillId="3" borderId="0" xfId="19" applyNumberFormat="1" applyFill="1" applyBorder="1">
      <alignment/>
      <protection/>
    </xf>
    <xf numFmtId="164" fontId="2" fillId="0" borderId="10" xfId="19" applyNumberFormat="1" applyFill="1" applyBorder="1">
      <alignment/>
      <protection/>
    </xf>
    <xf numFmtId="164" fontId="2" fillId="3" borderId="5" xfId="15" applyNumberFormat="1" applyFont="1" applyFill="1" applyBorder="1" applyAlignment="1">
      <alignment/>
    </xf>
    <xf numFmtId="0" fontId="2" fillId="0" borderId="5" xfId="19" applyFont="1" applyFill="1" applyBorder="1">
      <alignment/>
      <protection/>
    </xf>
    <xf numFmtId="0" fontId="4" fillId="0" borderId="5" xfId="0" applyFont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2" fillId="4" borderId="5" xfId="19" applyFill="1" applyBorder="1">
      <alignment/>
      <protection/>
    </xf>
    <xf numFmtId="164" fontId="0" fillId="0" borderId="0" xfId="0" applyNumberFormat="1" applyFont="1" applyAlignment="1">
      <alignment/>
    </xf>
    <xf numFmtId="0" fontId="2" fillId="0" borderId="5" xfId="19" applyFont="1" applyFill="1" applyBorder="1">
      <alignment/>
      <protection/>
    </xf>
    <xf numFmtId="0" fontId="0" fillId="0" borderId="5" xfId="0" applyFill="1" applyBorder="1" applyAlignment="1">
      <alignment/>
    </xf>
    <xf numFmtId="0" fontId="2" fillId="3" borderId="5" xfId="19" applyFont="1" applyFill="1" applyBorder="1">
      <alignment/>
      <protection/>
    </xf>
    <xf numFmtId="164" fontId="4" fillId="3" borderId="5" xfId="0" applyNumberFormat="1" applyFont="1" applyFill="1" applyBorder="1" applyAlignment="1">
      <alignment/>
    </xf>
    <xf numFmtId="0" fontId="4" fillId="3" borderId="5" xfId="0" applyFont="1" applyFill="1" applyBorder="1" applyAlignment="1">
      <alignment/>
    </xf>
    <xf numFmtId="0" fontId="2" fillId="0" borderId="5" xfId="19" applyBorder="1">
      <alignment/>
      <protection/>
    </xf>
    <xf numFmtId="164" fontId="2" fillId="0" borderId="5" xfId="19" applyNumberFormat="1" applyFill="1" applyBorder="1">
      <alignment/>
      <protection/>
    </xf>
    <xf numFmtId="164" fontId="2" fillId="3" borderId="5" xfId="19" applyNumberFormat="1" applyFill="1" applyBorder="1">
      <alignment/>
      <protection/>
    </xf>
    <xf numFmtId="164" fontId="2" fillId="3" borderId="5" xfId="19" applyNumberFormat="1" applyFill="1" applyBorder="1">
      <alignment/>
      <protection/>
    </xf>
    <xf numFmtId="164" fontId="2" fillId="0" borderId="5" xfId="19" applyNumberFormat="1" applyFill="1" applyBorder="1">
      <alignment/>
      <protection/>
    </xf>
    <xf numFmtId="0" fontId="0" fillId="0" borderId="0" xfId="0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BELZ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47"/>
  <sheetViews>
    <sheetView tabSelected="1" workbookViewId="0" topLeftCell="A1">
      <selection activeCell="E9" sqref="E9"/>
    </sheetView>
  </sheetViews>
  <sheetFormatPr defaultColWidth="9.140625" defaultRowHeight="12.75"/>
  <cols>
    <col min="1" max="1" width="3.421875" style="0" customWidth="1"/>
    <col min="2" max="2" width="12.8515625" style="0" bestFit="1" customWidth="1"/>
    <col min="3" max="3" width="10.00390625" style="0" bestFit="1" customWidth="1"/>
    <col min="4" max="4" width="25.28125" style="0" bestFit="1" customWidth="1"/>
    <col min="5" max="5" width="8.7109375" style="0" bestFit="1" customWidth="1"/>
    <col min="6" max="6" width="6.57421875" style="0" bestFit="1" customWidth="1"/>
    <col min="7" max="7" width="7.421875" style="0" customWidth="1"/>
    <col min="8" max="8" width="6.7109375" style="0" customWidth="1"/>
    <col min="9" max="9" width="6.8515625" style="0" customWidth="1"/>
    <col min="10" max="10" width="6.421875" style="0" customWidth="1"/>
    <col min="11" max="14" width="6.28125" style="0" customWidth="1"/>
    <col min="19" max="20" width="7.00390625" style="47" bestFit="1" customWidth="1"/>
    <col min="26" max="26" width="11.28125" style="0" bestFit="1" customWidth="1"/>
  </cols>
  <sheetData>
    <row r="1" spans="1:25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"/>
      <c r="U1" s="2"/>
      <c r="V1" s="2"/>
      <c r="W1" s="2"/>
      <c r="X1" s="2"/>
      <c r="Y1" s="2"/>
    </row>
    <row r="2" spans="1:25" ht="23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  <c r="T2" s="3"/>
      <c r="U2" s="2"/>
      <c r="V2" s="2"/>
      <c r="W2" s="2"/>
      <c r="X2" s="2"/>
      <c r="Y2" s="2"/>
    </row>
    <row r="3" spans="1:25" ht="24" thickBot="1">
      <c r="A3" s="1"/>
      <c r="B3" s="2"/>
      <c r="C3" s="2"/>
      <c r="D3" s="2"/>
      <c r="E3" s="4" t="s">
        <v>1</v>
      </c>
      <c r="F3" s="5"/>
      <c r="G3" s="4" t="s">
        <v>2</v>
      </c>
      <c r="H3" s="5"/>
      <c r="I3" s="4" t="s">
        <v>3</v>
      </c>
      <c r="J3" s="5"/>
      <c r="K3" s="4" t="s">
        <v>4</v>
      </c>
      <c r="L3" s="5"/>
      <c r="M3" s="4" t="s">
        <v>5</v>
      </c>
      <c r="N3" s="5"/>
      <c r="O3" s="4" t="s">
        <v>6</v>
      </c>
      <c r="P3" s="5"/>
      <c r="Q3" s="6" t="s">
        <v>7</v>
      </c>
      <c r="R3" s="6"/>
      <c r="S3" s="7"/>
      <c r="T3" s="7"/>
      <c r="U3" s="4" t="s">
        <v>8</v>
      </c>
      <c r="V3" s="5"/>
      <c r="W3" s="4" t="s">
        <v>9</v>
      </c>
      <c r="X3" s="5"/>
      <c r="Y3" s="8"/>
    </row>
    <row r="4" spans="1:25" ht="29.25" customHeight="1" thickBot="1">
      <c r="A4" s="9" t="s">
        <v>10</v>
      </c>
      <c r="B4" s="9" t="s">
        <v>11</v>
      </c>
      <c r="C4" s="9" t="s">
        <v>12</v>
      </c>
      <c r="D4" s="9" t="s">
        <v>13</v>
      </c>
      <c r="E4" s="10" t="s">
        <v>14</v>
      </c>
      <c r="F4" s="10" t="s">
        <v>15</v>
      </c>
      <c r="G4" s="11" t="s">
        <v>14</v>
      </c>
      <c r="H4" s="10" t="s">
        <v>15</v>
      </c>
      <c r="I4" s="10" t="s">
        <v>14</v>
      </c>
      <c r="J4" s="10" t="s">
        <v>15</v>
      </c>
      <c r="K4" s="10" t="s">
        <v>14</v>
      </c>
      <c r="L4" s="10" t="s">
        <v>15</v>
      </c>
      <c r="M4" s="10" t="s">
        <v>14</v>
      </c>
      <c r="N4" s="10" t="s">
        <v>15</v>
      </c>
      <c r="O4" s="10" t="s">
        <v>14</v>
      </c>
      <c r="P4" s="10" t="s">
        <v>15</v>
      </c>
      <c r="Q4" s="12" t="s">
        <v>15</v>
      </c>
      <c r="R4" s="12" t="s">
        <v>15</v>
      </c>
      <c r="S4" s="13" t="s">
        <v>14</v>
      </c>
      <c r="T4" s="13" t="s">
        <v>14</v>
      </c>
      <c r="U4" s="10" t="s">
        <v>14</v>
      </c>
      <c r="V4" s="10" t="s">
        <v>15</v>
      </c>
      <c r="W4" s="10" t="s">
        <v>14</v>
      </c>
      <c r="X4" s="10" t="s">
        <v>15</v>
      </c>
      <c r="Y4" s="8" t="s">
        <v>16</v>
      </c>
    </row>
    <row r="5" spans="1:26" ht="29.25" customHeight="1" thickTop="1">
      <c r="A5" s="14">
        <v>1</v>
      </c>
      <c r="B5" s="8" t="s">
        <v>17</v>
      </c>
      <c r="C5" s="8" t="s">
        <v>18</v>
      </c>
      <c r="D5" s="8" t="s">
        <v>19</v>
      </c>
      <c r="E5" s="15"/>
      <c r="F5" s="15"/>
      <c r="G5" s="15"/>
      <c r="H5" s="15"/>
      <c r="I5" s="15"/>
      <c r="J5" s="15"/>
      <c r="K5" s="16">
        <v>68.201</v>
      </c>
      <c r="L5" s="15">
        <v>69.035</v>
      </c>
      <c r="M5" s="15"/>
      <c r="N5" s="15"/>
      <c r="O5" s="17">
        <v>67.193</v>
      </c>
      <c r="P5" s="15">
        <v>69.21</v>
      </c>
      <c r="Q5" s="16">
        <v>68.605</v>
      </c>
      <c r="R5" s="17">
        <v>69.236</v>
      </c>
      <c r="S5" s="16"/>
      <c r="T5" s="16"/>
      <c r="U5" s="15"/>
      <c r="V5" s="15"/>
      <c r="W5" s="15"/>
      <c r="X5" s="15"/>
      <c r="Y5" s="18">
        <f>(Q5+P5+L5+K5)/4</f>
        <v>68.76275</v>
      </c>
      <c r="Z5" s="19"/>
    </row>
    <row r="6" spans="1:26" ht="29.25" customHeight="1">
      <c r="A6" s="20">
        <v>2</v>
      </c>
      <c r="B6" s="21" t="s">
        <v>20</v>
      </c>
      <c r="C6" s="21" t="s">
        <v>21</v>
      </c>
      <c r="D6" s="22" t="s">
        <v>22</v>
      </c>
      <c r="E6" s="23"/>
      <c r="F6" s="23">
        <v>68.816</v>
      </c>
      <c r="G6" s="23"/>
      <c r="H6" s="23"/>
      <c r="I6" s="23"/>
      <c r="J6" s="23"/>
      <c r="K6" s="23">
        <v>68.552</v>
      </c>
      <c r="L6" s="24">
        <v>68.991</v>
      </c>
      <c r="M6" s="23"/>
      <c r="N6" s="23"/>
      <c r="O6" s="24">
        <v>67.982</v>
      </c>
      <c r="P6" s="23">
        <v>68.86</v>
      </c>
      <c r="Q6" s="24">
        <v>67.079</v>
      </c>
      <c r="R6" s="24">
        <v>67.21</v>
      </c>
      <c r="S6" s="23"/>
      <c r="T6" s="23"/>
      <c r="U6" s="23">
        <v>68.684</v>
      </c>
      <c r="V6" s="24">
        <v>67.017</v>
      </c>
      <c r="W6" s="23"/>
      <c r="X6" s="23"/>
      <c r="Y6" s="18">
        <f>(U6+P6+K6+F6)/4</f>
        <v>68.72800000000001</v>
      </c>
      <c r="Z6" s="19"/>
    </row>
    <row r="7" spans="1:26" ht="29.25" customHeight="1">
      <c r="A7" s="25"/>
      <c r="B7" s="8" t="s">
        <v>23</v>
      </c>
      <c r="C7" s="8" t="s">
        <v>24</v>
      </c>
      <c r="D7" s="8" t="s">
        <v>25</v>
      </c>
      <c r="E7" s="15"/>
      <c r="F7" s="15"/>
      <c r="G7" s="15"/>
      <c r="H7" s="15"/>
      <c r="I7" s="15"/>
      <c r="J7" s="15"/>
      <c r="K7" s="15">
        <v>67.982</v>
      </c>
      <c r="L7" s="15">
        <v>68.728</v>
      </c>
      <c r="M7" s="15"/>
      <c r="N7" s="15"/>
      <c r="O7" s="15">
        <v>65.526</v>
      </c>
      <c r="P7" s="15">
        <v>66.754</v>
      </c>
      <c r="Q7" s="15"/>
      <c r="R7" s="15"/>
      <c r="S7" s="15"/>
      <c r="T7" s="15"/>
      <c r="U7" s="15"/>
      <c r="V7" s="15"/>
      <c r="W7" s="15"/>
      <c r="X7" s="15"/>
      <c r="Y7" s="18">
        <f>AVERAGE(E7:X7)</f>
        <v>67.2475</v>
      </c>
      <c r="Z7" s="19"/>
    </row>
    <row r="8" spans="1:26" ht="29.25" customHeight="1">
      <c r="A8" s="14">
        <v>3</v>
      </c>
      <c r="B8" s="8" t="s">
        <v>26</v>
      </c>
      <c r="C8" s="8" t="s">
        <v>27</v>
      </c>
      <c r="D8" s="8" t="s">
        <v>28</v>
      </c>
      <c r="E8" s="15">
        <v>67.193</v>
      </c>
      <c r="F8" s="17">
        <v>65.921</v>
      </c>
      <c r="G8" s="26"/>
      <c r="H8" s="15"/>
      <c r="I8" s="27">
        <v>65.044</v>
      </c>
      <c r="J8" s="27">
        <v>63.596</v>
      </c>
      <c r="K8" s="27" t="s">
        <v>29</v>
      </c>
      <c r="L8" s="27">
        <v>68.859</v>
      </c>
      <c r="M8" s="27">
        <v>62.719</v>
      </c>
      <c r="N8" s="15">
        <v>66.754</v>
      </c>
      <c r="O8" s="15"/>
      <c r="P8" s="15"/>
      <c r="Q8" s="16">
        <v>66.026</v>
      </c>
      <c r="R8" s="27">
        <v>65.605</v>
      </c>
      <c r="S8" s="15"/>
      <c r="T8" s="15"/>
      <c r="U8" s="15"/>
      <c r="V8" s="15"/>
      <c r="W8" s="27">
        <v>63.596</v>
      </c>
      <c r="X8" s="15">
        <v>65.965</v>
      </c>
      <c r="Y8" s="18">
        <f>(X8+Q8+N8+E8)/4</f>
        <v>66.4845</v>
      </c>
      <c r="Z8" s="19"/>
    </row>
    <row r="9" spans="1:26" ht="29.25" customHeight="1">
      <c r="A9" s="25"/>
      <c r="B9" s="8" t="s">
        <v>30</v>
      </c>
      <c r="C9" s="8" t="s">
        <v>31</v>
      </c>
      <c r="D9" s="8" t="s">
        <v>32</v>
      </c>
      <c r="E9" s="15"/>
      <c r="F9" s="15"/>
      <c r="G9" s="26">
        <v>64.561</v>
      </c>
      <c r="H9" s="27">
        <v>62.368</v>
      </c>
      <c r="I9" s="15">
        <v>64.649</v>
      </c>
      <c r="J9" s="15">
        <v>66.184</v>
      </c>
      <c r="K9" s="27">
        <v>68.596</v>
      </c>
      <c r="L9" s="15">
        <v>67.631</v>
      </c>
      <c r="M9" s="15"/>
      <c r="N9" s="15"/>
      <c r="O9" s="15"/>
      <c r="P9" s="15"/>
      <c r="Q9" s="27">
        <v>61.579</v>
      </c>
      <c r="R9" s="15"/>
      <c r="S9" s="15"/>
      <c r="T9" s="15"/>
      <c r="U9" s="15"/>
      <c r="V9" s="15"/>
      <c r="W9" s="15"/>
      <c r="X9" s="15"/>
      <c r="Y9" s="18">
        <f>(L9+J9+I9+G9)/4</f>
        <v>65.75625</v>
      </c>
      <c r="Z9" s="19"/>
    </row>
    <row r="10" spans="1:26" ht="29.25" customHeight="1">
      <c r="A10" s="14">
        <v>4</v>
      </c>
      <c r="B10" s="8" t="s">
        <v>33</v>
      </c>
      <c r="C10" s="8" t="s">
        <v>34</v>
      </c>
      <c r="D10" s="8" t="s">
        <v>35</v>
      </c>
      <c r="E10" s="28">
        <v>62.456</v>
      </c>
      <c r="F10" s="27">
        <v>60.921</v>
      </c>
      <c r="G10" s="29"/>
      <c r="H10" s="15"/>
      <c r="I10" s="27">
        <v>60.351</v>
      </c>
      <c r="J10" s="27">
        <v>61.929</v>
      </c>
      <c r="K10" s="15"/>
      <c r="L10" s="15"/>
      <c r="M10" s="15">
        <v>65.745</v>
      </c>
      <c r="N10" s="15">
        <v>64.693</v>
      </c>
      <c r="O10" s="17">
        <v>62.368</v>
      </c>
      <c r="P10" s="27">
        <v>62.368</v>
      </c>
      <c r="Q10" s="16">
        <v>65.789</v>
      </c>
      <c r="R10" s="16">
        <v>66.052</v>
      </c>
      <c r="S10" s="16"/>
      <c r="T10" s="16"/>
      <c r="U10" s="27">
        <v>63.245</v>
      </c>
      <c r="V10" s="27">
        <v>66.974</v>
      </c>
      <c r="W10" s="15"/>
      <c r="X10" s="15"/>
      <c r="Y10" s="18">
        <f>(R10+Q10+N10+M10)/4</f>
        <v>65.56975</v>
      </c>
      <c r="Z10" s="19"/>
    </row>
    <row r="11" spans="1:26" ht="29.25" customHeight="1">
      <c r="A11" s="14">
        <v>5</v>
      </c>
      <c r="B11" s="8" t="s">
        <v>36</v>
      </c>
      <c r="C11" s="8" t="s">
        <v>37</v>
      </c>
      <c r="D11" s="8" t="s">
        <v>38</v>
      </c>
      <c r="E11" s="30">
        <v>65.921</v>
      </c>
      <c r="F11" s="15">
        <v>65.438</v>
      </c>
      <c r="G11" s="29"/>
      <c r="H11" s="15"/>
      <c r="I11" s="15">
        <v>65.526</v>
      </c>
      <c r="J11" s="27">
        <v>64.079</v>
      </c>
      <c r="K11" s="15">
        <v>65.131</v>
      </c>
      <c r="L11" s="15">
        <v>65.351</v>
      </c>
      <c r="M11" s="15"/>
      <c r="N11" s="15"/>
      <c r="O11" s="15"/>
      <c r="P11" s="15"/>
      <c r="Q11" s="27">
        <v>63.71</v>
      </c>
      <c r="R11" s="27">
        <v>62.157</v>
      </c>
      <c r="S11" s="15"/>
      <c r="T11" s="15"/>
      <c r="U11" s="15"/>
      <c r="V11" s="15"/>
      <c r="W11" s="15"/>
      <c r="X11" s="15"/>
      <c r="Y11" s="18">
        <f>(L11+K11+I11+F11)/4</f>
        <v>65.36149999999999</v>
      </c>
      <c r="Z11" s="19"/>
    </row>
    <row r="12" spans="1:26" ht="29.25" customHeight="1">
      <c r="A12" s="14">
        <v>6</v>
      </c>
      <c r="B12" s="8" t="s">
        <v>39</v>
      </c>
      <c r="C12" s="8" t="s">
        <v>40</v>
      </c>
      <c r="D12" s="8" t="s">
        <v>41</v>
      </c>
      <c r="E12" s="27">
        <v>60.702</v>
      </c>
      <c r="F12" s="16">
        <v>64.035</v>
      </c>
      <c r="G12" s="29"/>
      <c r="H12" s="15"/>
      <c r="I12" s="15"/>
      <c r="J12" s="15"/>
      <c r="K12" s="15"/>
      <c r="L12" s="16">
        <v>65.395</v>
      </c>
      <c r="M12" s="15"/>
      <c r="N12" s="15"/>
      <c r="O12" s="15"/>
      <c r="P12" s="15"/>
      <c r="Q12" s="16">
        <v>66.815</v>
      </c>
      <c r="R12" s="16">
        <v>64.078</v>
      </c>
      <c r="S12" s="16"/>
      <c r="T12" s="16"/>
      <c r="U12" s="15"/>
      <c r="V12" s="15"/>
      <c r="W12" s="15"/>
      <c r="X12" s="15"/>
      <c r="Y12" s="18">
        <f>(R12+Q12+L12+F12)/4</f>
        <v>65.08075</v>
      </c>
      <c r="Z12" s="19"/>
    </row>
    <row r="13" spans="1:26" ht="29.25" customHeight="1">
      <c r="A13" s="14">
        <v>7</v>
      </c>
      <c r="B13" s="8" t="s">
        <v>42</v>
      </c>
      <c r="C13" s="8" t="s">
        <v>43</v>
      </c>
      <c r="D13" s="8" t="s">
        <v>44</v>
      </c>
      <c r="E13" s="15">
        <v>63.596</v>
      </c>
      <c r="F13" s="27" t="s">
        <v>45</v>
      </c>
      <c r="G13" s="29">
        <v>63.903</v>
      </c>
      <c r="H13" s="27">
        <v>63.201</v>
      </c>
      <c r="I13" s="15"/>
      <c r="J13" s="15"/>
      <c r="K13" s="27">
        <v>63.202</v>
      </c>
      <c r="L13" s="15">
        <v>65.965</v>
      </c>
      <c r="M13" s="15"/>
      <c r="N13" s="15"/>
      <c r="O13" s="15">
        <v>64.473</v>
      </c>
      <c r="P13" s="27">
        <v>65.482</v>
      </c>
      <c r="Q13" s="27">
        <v>63.236</v>
      </c>
      <c r="R13" s="27">
        <v>62.499</v>
      </c>
      <c r="S13" s="15"/>
      <c r="T13" s="15"/>
      <c r="U13" s="15"/>
      <c r="V13" s="15"/>
      <c r="W13" s="15"/>
      <c r="X13" s="15"/>
      <c r="Y13" s="18">
        <f>(O13+L13+G13+E13)/4</f>
        <v>64.48424999999999</v>
      </c>
      <c r="Z13" s="19"/>
    </row>
    <row r="14" spans="1:26" ht="29.25" customHeight="1">
      <c r="A14" s="14">
        <v>8</v>
      </c>
      <c r="B14" s="8" t="s">
        <v>46</v>
      </c>
      <c r="C14" s="8" t="s">
        <v>47</v>
      </c>
      <c r="D14" s="8" t="s">
        <v>48</v>
      </c>
      <c r="E14" s="15"/>
      <c r="F14" s="15"/>
      <c r="G14" s="29"/>
      <c r="H14" s="15"/>
      <c r="I14" s="15"/>
      <c r="J14" s="15"/>
      <c r="K14" s="15"/>
      <c r="L14" s="15"/>
      <c r="M14" s="15"/>
      <c r="N14" s="15"/>
      <c r="O14" s="17">
        <v>61.666</v>
      </c>
      <c r="P14" s="17">
        <v>60.614</v>
      </c>
      <c r="Q14" s="16">
        <v>63.921</v>
      </c>
      <c r="R14" s="17">
        <v>60.763</v>
      </c>
      <c r="S14" s="16"/>
      <c r="T14" s="16"/>
      <c r="U14" s="15">
        <v>63.158</v>
      </c>
      <c r="V14" s="15">
        <v>65.526</v>
      </c>
      <c r="W14" s="15">
        <v>63.421</v>
      </c>
      <c r="X14" s="27">
        <v>65.789</v>
      </c>
      <c r="Y14" s="18">
        <f>(Q14+U14+V14+W14)/4</f>
        <v>64.0065</v>
      </c>
      <c r="Z14" s="19"/>
    </row>
    <row r="15" spans="1:26" ht="29.25" customHeight="1">
      <c r="A15" s="14">
        <v>9</v>
      </c>
      <c r="B15" s="8" t="s">
        <v>49</v>
      </c>
      <c r="C15" s="8" t="s">
        <v>50</v>
      </c>
      <c r="D15" s="8" t="s">
        <v>51</v>
      </c>
      <c r="E15" s="17">
        <v>61.93</v>
      </c>
      <c r="F15" s="16">
        <v>62.675</v>
      </c>
      <c r="G15" s="29">
        <v>63.991</v>
      </c>
      <c r="H15" s="15">
        <v>64.386</v>
      </c>
      <c r="I15" s="15"/>
      <c r="J15" s="15"/>
      <c r="K15" s="15"/>
      <c r="L15" s="15"/>
      <c r="M15" s="15"/>
      <c r="N15" s="15"/>
      <c r="O15" s="15"/>
      <c r="P15" s="15"/>
      <c r="Q15" s="16">
        <v>64.158</v>
      </c>
      <c r="R15" s="17">
        <v>64.921</v>
      </c>
      <c r="S15" s="16"/>
      <c r="T15" s="16"/>
      <c r="U15" s="15"/>
      <c r="V15" s="15"/>
      <c r="W15" s="15"/>
      <c r="X15" s="15"/>
      <c r="Y15" s="18">
        <f>(Q15+H15+G15+F15)/4</f>
        <v>63.802499999999995</v>
      </c>
      <c r="Z15" s="19"/>
    </row>
    <row r="16" spans="1:26" ht="29.25" customHeight="1">
      <c r="A16" s="14">
        <v>10</v>
      </c>
      <c r="B16" s="8" t="s">
        <v>52</v>
      </c>
      <c r="C16" s="8" t="s">
        <v>53</v>
      </c>
      <c r="D16" s="8" t="s">
        <v>54</v>
      </c>
      <c r="E16" s="15"/>
      <c r="F16" s="15"/>
      <c r="G16" s="29"/>
      <c r="H16" s="15"/>
      <c r="I16" s="15">
        <v>62.544</v>
      </c>
      <c r="J16" s="15">
        <v>63.07</v>
      </c>
      <c r="K16" s="17">
        <v>64.956</v>
      </c>
      <c r="L16" s="16">
        <v>63.552</v>
      </c>
      <c r="M16" s="15"/>
      <c r="N16" s="15"/>
      <c r="O16" s="15"/>
      <c r="P16" s="15"/>
      <c r="Q16" s="17">
        <v>54.684</v>
      </c>
      <c r="R16" s="17">
        <v>61.342</v>
      </c>
      <c r="S16" s="16"/>
      <c r="T16" s="16"/>
      <c r="U16" s="15">
        <v>63.55</v>
      </c>
      <c r="V16" s="15">
        <v>63.596</v>
      </c>
      <c r="W16" s="15"/>
      <c r="X16" s="15"/>
      <c r="Y16" s="18">
        <f>(V16+U16+L16+J16)/4</f>
        <v>63.44199999999999</v>
      </c>
      <c r="Z16" s="19"/>
    </row>
    <row r="17" spans="1:26" ht="29.25" customHeight="1">
      <c r="A17" s="14">
        <v>11</v>
      </c>
      <c r="B17" s="31" t="s">
        <v>55</v>
      </c>
      <c r="C17" s="32" t="s">
        <v>56</v>
      </c>
      <c r="D17" s="32" t="s">
        <v>57</v>
      </c>
      <c r="E17" s="33"/>
      <c r="F17" s="33"/>
      <c r="G17" s="34"/>
      <c r="H17" s="33"/>
      <c r="I17" s="33"/>
      <c r="J17" s="33"/>
      <c r="K17" s="33"/>
      <c r="L17" s="33"/>
      <c r="M17" s="33"/>
      <c r="N17" s="33"/>
      <c r="O17" s="33">
        <v>62.017</v>
      </c>
      <c r="P17" s="33">
        <v>61.272</v>
      </c>
      <c r="Q17" s="33"/>
      <c r="R17" s="33"/>
      <c r="S17" s="33"/>
      <c r="T17" s="33"/>
      <c r="U17" s="33">
        <v>64.166</v>
      </c>
      <c r="V17" s="33">
        <v>63.991</v>
      </c>
      <c r="W17" s="33"/>
      <c r="X17" s="33"/>
      <c r="Y17" s="18">
        <f>AVERAGE(E17:X17)</f>
        <v>62.86149999999999</v>
      </c>
      <c r="Z17" s="19"/>
    </row>
    <row r="18" spans="1:26" ht="29.25" customHeight="1">
      <c r="A18" s="35"/>
      <c r="B18" s="8" t="s">
        <v>46</v>
      </c>
      <c r="C18" s="8" t="s">
        <v>53</v>
      </c>
      <c r="D18" s="8" t="s">
        <v>58</v>
      </c>
      <c r="E18" s="15">
        <v>62.149</v>
      </c>
      <c r="F18" s="15">
        <v>63.772</v>
      </c>
      <c r="G18" s="26"/>
      <c r="H18" s="15"/>
      <c r="I18" s="15">
        <v>62.807</v>
      </c>
      <c r="J18" s="15"/>
      <c r="K18" s="15">
        <v>62.245</v>
      </c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8">
        <f>AVERAGE(E18:X18)</f>
        <v>62.74325</v>
      </c>
      <c r="Z18" s="19"/>
    </row>
    <row r="19" spans="1:26" ht="29.25" customHeight="1">
      <c r="A19" s="35"/>
      <c r="B19" s="8" t="s">
        <v>49</v>
      </c>
      <c r="C19" s="8" t="s">
        <v>50</v>
      </c>
      <c r="D19" s="8" t="s">
        <v>59</v>
      </c>
      <c r="E19" s="15">
        <v>62.324</v>
      </c>
      <c r="F19" s="15">
        <v>62.851</v>
      </c>
      <c r="G19" s="29">
        <v>60.526</v>
      </c>
      <c r="H19" s="15">
        <v>62.587</v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8">
        <f>AVERAGE(E19:X19)</f>
        <v>62.072</v>
      </c>
      <c r="Z19" s="36"/>
    </row>
    <row r="20" spans="1:26" ht="29.25" customHeight="1">
      <c r="A20" s="14">
        <v>12</v>
      </c>
      <c r="B20" s="37" t="s">
        <v>60</v>
      </c>
      <c r="C20" s="37" t="s">
        <v>61</v>
      </c>
      <c r="D20" s="37" t="s">
        <v>62</v>
      </c>
      <c r="E20" s="38"/>
      <c r="F20" s="38"/>
      <c r="G20" s="39" t="s">
        <v>63</v>
      </c>
      <c r="H20" s="33">
        <v>61.798</v>
      </c>
      <c r="I20" s="38"/>
      <c r="J20" s="38"/>
      <c r="K20" s="38"/>
      <c r="L20" s="38"/>
      <c r="M20" s="40">
        <v>62.851</v>
      </c>
      <c r="N20" s="40">
        <v>61.447</v>
      </c>
      <c r="O20" s="38"/>
      <c r="P20" s="38"/>
      <c r="Q20" s="38"/>
      <c r="R20" s="38"/>
      <c r="S20" s="41">
        <v>60.526</v>
      </c>
      <c r="T20" s="33">
        <v>61.842</v>
      </c>
      <c r="U20" s="38"/>
      <c r="V20" s="38"/>
      <c r="W20" s="38">
        <v>62.5</v>
      </c>
      <c r="X20" s="38">
        <v>62.105</v>
      </c>
      <c r="Y20" s="18">
        <f>(X20+W20+T20+H20)/4</f>
        <v>62.06125</v>
      </c>
      <c r="Z20" s="19"/>
    </row>
    <row r="21" spans="1:26" ht="29.25" customHeight="1">
      <c r="A21" s="35">
        <v>13</v>
      </c>
      <c r="B21" s="8" t="s">
        <v>64</v>
      </c>
      <c r="C21" s="8" t="s">
        <v>65</v>
      </c>
      <c r="D21" s="8" t="s">
        <v>66</v>
      </c>
      <c r="E21" s="15"/>
      <c r="F21" s="15"/>
      <c r="G21" s="15"/>
      <c r="H21" s="15"/>
      <c r="I21" s="15"/>
      <c r="J21" s="15"/>
      <c r="K21" s="15"/>
      <c r="L21" s="15">
        <v>65</v>
      </c>
      <c r="M21" s="15"/>
      <c r="N21" s="15"/>
      <c r="O21" s="15"/>
      <c r="P21" s="15">
        <v>60.833</v>
      </c>
      <c r="Q21" s="15"/>
      <c r="R21" s="15"/>
      <c r="S21" s="15">
        <v>60.447</v>
      </c>
      <c r="T21" s="15">
        <v>61.894</v>
      </c>
      <c r="U21" s="15"/>
      <c r="V21" s="15"/>
      <c r="W21" s="15"/>
      <c r="X21" s="15"/>
      <c r="Y21" s="18">
        <f>AVERAGE(E21:X21)</f>
        <v>62.0435</v>
      </c>
      <c r="Z21" s="19"/>
    </row>
    <row r="22" spans="1:25" ht="29.25" customHeight="1">
      <c r="A22" s="35">
        <v>14</v>
      </c>
      <c r="B22" s="8" t="s">
        <v>67</v>
      </c>
      <c r="C22" s="8" t="s">
        <v>68</v>
      </c>
      <c r="D22" s="8" t="s">
        <v>69</v>
      </c>
      <c r="E22" s="27">
        <v>59.473</v>
      </c>
      <c r="F22" s="16">
        <v>61.447</v>
      </c>
      <c r="G22" s="15"/>
      <c r="H22" s="15"/>
      <c r="I22" s="15"/>
      <c r="J22" s="15"/>
      <c r="K22" s="15"/>
      <c r="L22" s="15"/>
      <c r="M22" s="15"/>
      <c r="N22" s="15"/>
      <c r="O22" s="15"/>
      <c r="P22" s="16">
        <v>60.526</v>
      </c>
      <c r="Q22" s="16">
        <v>60.737</v>
      </c>
      <c r="R22" s="16">
        <v>62.815</v>
      </c>
      <c r="S22" s="16"/>
      <c r="T22" s="16"/>
      <c r="U22" s="15"/>
      <c r="V22" s="15"/>
      <c r="W22" s="15"/>
      <c r="X22" s="15"/>
      <c r="Y22" s="18">
        <f>(R22+Q22+P22+F22)/4</f>
        <v>61.38125</v>
      </c>
    </row>
    <row r="23" spans="1:25" ht="31.5" customHeight="1">
      <c r="A23" s="35">
        <v>15</v>
      </c>
      <c r="B23" s="42" t="s">
        <v>70</v>
      </c>
      <c r="C23" s="42" t="s">
        <v>71</v>
      </c>
      <c r="D23" s="42" t="s">
        <v>72</v>
      </c>
      <c r="E23" s="43"/>
      <c r="F23" s="43"/>
      <c r="G23" s="43"/>
      <c r="H23" s="43"/>
      <c r="I23" s="44">
        <v>58.728</v>
      </c>
      <c r="J23" s="43">
        <v>60.438</v>
      </c>
      <c r="K23" s="43"/>
      <c r="L23" s="43"/>
      <c r="M23" s="45">
        <v>58.377</v>
      </c>
      <c r="N23" s="45">
        <v>62.719</v>
      </c>
      <c r="O23" s="45">
        <v>57.807</v>
      </c>
      <c r="P23" s="46">
        <v>59.737</v>
      </c>
      <c r="Q23" s="46">
        <v>61.736</v>
      </c>
      <c r="R23" s="46">
        <v>60.736</v>
      </c>
      <c r="S23" s="46"/>
      <c r="T23" s="46"/>
      <c r="U23" s="43"/>
      <c r="V23" s="43"/>
      <c r="W23" s="43"/>
      <c r="X23" s="43"/>
      <c r="Y23" s="18">
        <f>(R23+Q23+P23+J23)/4</f>
        <v>60.66175</v>
      </c>
    </row>
    <row r="24" spans="17:18" ht="12.75">
      <c r="Q24" s="47"/>
      <c r="R24" s="47"/>
    </row>
    <row r="25" spans="17:18" ht="12.75">
      <c r="Q25" s="47"/>
      <c r="R25" s="47"/>
    </row>
    <row r="26" spans="17:18" ht="12.75">
      <c r="Q26" s="47"/>
      <c r="R26" s="47"/>
    </row>
    <row r="27" spans="17:18" ht="12.75">
      <c r="Q27" s="47"/>
      <c r="R27" s="47"/>
    </row>
    <row r="28" spans="17:18" ht="12.75">
      <c r="Q28" s="47"/>
      <c r="R28" s="47"/>
    </row>
    <row r="29" spans="17:18" ht="12.75">
      <c r="Q29" s="47"/>
      <c r="R29" s="47"/>
    </row>
    <row r="30" spans="17:18" ht="12.75">
      <c r="Q30" s="47"/>
      <c r="R30" s="47"/>
    </row>
    <row r="31" spans="17:18" ht="12.75">
      <c r="Q31" s="47"/>
      <c r="R31" s="47"/>
    </row>
    <row r="32" spans="17:18" ht="12.75">
      <c r="Q32" s="47"/>
      <c r="R32" s="47"/>
    </row>
    <row r="33" spans="17:18" ht="12.75">
      <c r="Q33" s="47"/>
      <c r="R33" s="47"/>
    </row>
    <row r="34" spans="17:18" ht="12.75">
      <c r="Q34" s="47"/>
      <c r="R34" s="47"/>
    </row>
    <row r="35" spans="17:18" ht="12.75">
      <c r="Q35" s="47"/>
      <c r="R35" s="47"/>
    </row>
    <row r="36" spans="17:18" ht="12.75">
      <c r="Q36" s="47"/>
      <c r="R36" s="47"/>
    </row>
    <row r="37" spans="17:18" ht="12.75">
      <c r="Q37" s="47"/>
      <c r="R37" s="47"/>
    </row>
    <row r="38" spans="17:18" ht="12.75">
      <c r="Q38" s="47"/>
      <c r="R38" s="47"/>
    </row>
    <row r="39" spans="17:18" ht="12.75">
      <c r="Q39" s="47"/>
      <c r="R39" s="47"/>
    </row>
    <row r="40" spans="17:18" ht="12.75">
      <c r="Q40" s="47"/>
      <c r="R40" s="47"/>
    </row>
    <row r="41" spans="17:18" ht="12.75">
      <c r="Q41" s="47"/>
      <c r="R41" s="47"/>
    </row>
    <row r="42" spans="17:18" ht="12.75">
      <c r="Q42" s="47"/>
      <c r="R42" s="47"/>
    </row>
    <row r="43" spans="17:18" ht="12.75">
      <c r="Q43" s="47"/>
      <c r="R43" s="47"/>
    </row>
    <row r="44" spans="17:18" ht="12.75">
      <c r="Q44" s="47"/>
      <c r="R44" s="47"/>
    </row>
    <row r="45" spans="17:18" ht="12.75">
      <c r="Q45" s="47"/>
      <c r="R45" s="47"/>
    </row>
    <row r="46" spans="17:18" ht="12.75">
      <c r="Q46" s="47"/>
      <c r="R46" s="47"/>
    </row>
    <row r="47" spans="17:18" ht="12.75">
      <c r="Q47" s="47"/>
      <c r="R47" s="47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UniCredit Servizi Informativi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USI</dc:creator>
  <cp:keywords/>
  <dc:description/>
  <cp:lastModifiedBy>JUDr. Ludvík Sekanina</cp:lastModifiedBy>
  <dcterms:created xsi:type="dcterms:W3CDTF">2013-08-28T08:00:05Z</dcterms:created>
  <dcterms:modified xsi:type="dcterms:W3CDTF">2013-08-28T19:48:13Z</dcterms:modified>
  <cp:category/>
  <cp:version/>
  <cp:contentType/>
  <cp:contentStatus/>
</cp:coreProperties>
</file>