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<sst xmlns="http://schemas.openxmlformats.org/spreadsheetml/2006/main" count="62" uniqueCount="42">
  <si>
    <t>Číslo</t>
  </si>
  <si>
    <t>Jméno</t>
  </si>
  <si>
    <t>Kůň</t>
  </si>
  <si>
    <t>Start</t>
  </si>
  <si>
    <t>Cíl</t>
  </si>
  <si>
    <t>Splnění limitu</t>
  </si>
  <si>
    <t>Veterina</t>
  </si>
  <si>
    <t>Čas do veteriny</t>
  </si>
  <si>
    <t>Pořadí</t>
  </si>
  <si>
    <t>ano</t>
  </si>
  <si>
    <t>Rašid ibn Rasima</t>
  </si>
  <si>
    <t>Nováčková Sandra</t>
  </si>
  <si>
    <t>Palečková Lenka</t>
  </si>
  <si>
    <t>Stříbrné Zvonky</t>
  </si>
  <si>
    <t>Krušinová Lenka</t>
  </si>
  <si>
    <t>Saly</t>
  </si>
  <si>
    <t>Nosková Hana</t>
  </si>
  <si>
    <t>Gaston</t>
  </si>
  <si>
    <t>Tůma Vladimír</t>
  </si>
  <si>
    <t>Johan</t>
  </si>
  <si>
    <t>Argo</t>
  </si>
  <si>
    <t>Deutscharová Veronika</t>
  </si>
  <si>
    <t>Matlášková Beartice</t>
  </si>
  <si>
    <t>Gloria Al Amar</t>
  </si>
  <si>
    <t>Těšánky 2011</t>
  </si>
  <si>
    <t>Hobby  ZM 20 Km</t>
  </si>
  <si>
    <t>Remešová Petra</t>
  </si>
  <si>
    <t>Catalin XI-1 SK</t>
  </si>
  <si>
    <t>Pflugová Pavlína</t>
  </si>
  <si>
    <t>Albert</t>
  </si>
  <si>
    <t>Sedláčková Ida</t>
  </si>
  <si>
    <t>Melanie</t>
  </si>
  <si>
    <t>ne</t>
  </si>
  <si>
    <t>elim. časový limit</t>
  </si>
  <si>
    <t>elim. tepy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</si>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</sst>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4.8515625" style="0" customWidth="1"/>
    <col min="2" max="2" width="20.57421875" style="0" customWidth="1"/>
    <col min="3" max="3" width="15.421875" style="0" customWidth="1"/>
    <col min="4" max="4" width="8.140625" style="0" bestFit="1" customWidth="1"/>
    <col min="5" max="5" width="8.421875" style="0" customWidth="1"/>
    <col min="6" max="6" width="12.140625" style="0" customWidth="1"/>
    <col min="8" max="8" width="12.140625" style="0" customWidth="1"/>
    <col min="9" max="9" width="14.140625" style="0" customWidth="1"/>
    <col min="10" max="10" width="15.421875" style="0" bestFit="1" customWidth="1"/>
  </cols>
  <sheetData>
    <row r="1" ht="12.75">
      <c r="A1" s="1" t="s">
        <v>24</v>
      </c>
    </row>
    <row r="2" ht="12.75">
      <c r="A2" s="1" t="s">
        <v>25</v>
      </c>
    </row>
    <row r="4" spans="1:10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5</v>
      </c>
      <c r="I4" s="2" t="s">
        <v>7</v>
      </c>
      <c r="J4" s="2" t="s">
        <v>8</v>
      </c>
    </row>
    <row r="5" spans="1:10" ht="12.75">
      <c r="A5" s="2">
        <v>103</v>
      </c>
      <c r="B5" s="4" t="s">
        <v>16</v>
      </c>
      <c r="C5" s="4" t="s">
        <v>17</v>
      </c>
      <c r="D5" s="3">
        <v>0.4611111111111111</v>
      </c>
      <c r="E5" s="3">
        <v>0.5278935185185185</v>
      </c>
      <c r="F5" s="4" t="s">
        <v>9</v>
      </c>
      <c r="G5" s="3">
        <v>0.5333564814814815</v>
      </c>
      <c r="H5" s="4" t="s">
        <v>9</v>
      </c>
      <c r="I5" s="3">
        <f aca="true" t="shared" si="0" ref="I5:I10">G5-E5+TIME(ROUNDDOWN(0/60,0),MOD(0,60),0)</f>
        <v>0.005462962962963003</v>
      </c>
      <c r="J5" s="8" t="s">
        <v>35</v>
      </c>
    </row>
    <row r="6" spans="1:10" ht="12.75">
      <c r="A6" s="2">
        <v>100</v>
      </c>
      <c r="B6" s="4" t="s">
        <v>11</v>
      </c>
      <c r="C6" s="4" t="s">
        <v>10</v>
      </c>
      <c r="D6" s="3">
        <v>0.4583333333333333</v>
      </c>
      <c r="E6" s="3">
        <v>0.5228819444444445</v>
      </c>
      <c r="F6" s="4" t="s">
        <v>9</v>
      </c>
      <c r="G6" s="3">
        <v>0.529513888888889</v>
      </c>
      <c r="H6" s="4" t="s">
        <v>9</v>
      </c>
      <c r="I6" s="3">
        <f t="shared" si="0"/>
        <v>0.006631944444444482</v>
      </c>
      <c r="J6" s="8" t="s">
        <v>36</v>
      </c>
    </row>
    <row r="7" spans="1:10" ht="12.75">
      <c r="A7" s="2">
        <v>107</v>
      </c>
      <c r="B7" s="7" t="s">
        <v>26</v>
      </c>
      <c r="C7" s="7" t="s">
        <v>27</v>
      </c>
      <c r="D7" s="3">
        <v>0.468055555555556</v>
      </c>
      <c r="E7" s="3">
        <v>0.5252083333333334</v>
      </c>
      <c r="F7" s="4" t="s">
        <v>9</v>
      </c>
      <c r="G7" s="3">
        <v>0.5321527777777778</v>
      </c>
      <c r="H7" s="4" t="s">
        <v>9</v>
      </c>
      <c r="I7" s="3">
        <f t="shared" si="0"/>
        <v>0.00694444444444442</v>
      </c>
      <c r="J7" s="8" t="s">
        <v>37</v>
      </c>
    </row>
    <row r="8" spans="1:10" ht="12.75">
      <c r="A8" s="2">
        <v>106</v>
      </c>
      <c r="B8" s="7" t="s">
        <v>22</v>
      </c>
      <c r="C8" s="7" t="s">
        <v>23</v>
      </c>
      <c r="D8" s="3">
        <v>0.466666666666667</v>
      </c>
      <c r="E8" s="3">
        <v>0.5231134259259259</v>
      </c>
      <c r="F8" s="4" t="s">
        <v>9</v>
      </c>
      <c r="G8" s="3">
        <v>0.5308333333333334</v>
      </c>
      <c r="H8" s="4" t="s">
        <v>9</v>
      </c>
      <c r="I8" s="3">
        <f t="shared" si="0"/>
        <v>0.007719907407407467</v>
      </c>
      <c r="J8" s="8" t="s">
        <v>38</v>
      </c>
    </row>
    <row r="9" spans="1:10" ht="12.75">
      <c r="A9" s="2">
        <v>101</v>
      </c>
      <c r="B9" s="4" t="s">
        <v>12</v>
      </c>
      <c r="C9" s="4" t="s">
        <v>13</v>
      </c>
      <c r="D9" s="3">
        <v>0.4597222222222222</v>
      </c>
      <c r="E9" s="3">
        <v>0.5280902777777777</v>
      </c>
      <c r="F9" s="4" t="s">
        <v>9</v>
      </c>
      <c r="G9" s="3">
        <v>0.5359606481481481</v>
      </c>
      <c r="H9" s="4" t="s">
        <v>9</v>
      </c>
      <c r="I9" s="3">
        <f t="shared" si="0"/>
        <v>0.007870370370370416</v>
      </c>
      <c r="J9" s="8" t="s">
        <v>39</v>
      </c>
    </row>
    <row r="10" spans="1:10" ht="12.75">
      <c r="A10" s="2">
        <v>105</v>
      </c>
      <c r="B10" s="6" t="s">
        <v>21</v>
      </c>
      <c r="C10" s="6" t="s">
        <v>20</v>
      </c>
      <c r="D10" s="3">
        <v>0.465277777777778</v>
      </c>
      <c r="E10" s="3">
        <v>0.5321759259259259</v>
      </c>
      <c r="F10" s="4" t="s">
        <v>9</v>
      </c>
      <c r="G10" s="3">
        <v>0.5405787037037036</v>
      </c>
      <c r="H10" s="4" t="s">
        <v>9</v>
      </c>
      <c r="I10" s="3">
        <f t="shared" si="0"/>
        <v>0.008402777777777759</v>
      </c>
      <c r="J10" s="8" t="s">
        <v>40</v>
      </c>
    </row>
    <row r="11" spans="1:10" ht="12.75">
      <c r="A11" s="2">
        <v>102</v>
      </c>
      <c r="B11" s="6" t="s">
        <v>14</v>
      </c>
      <c r="C11" s="6" t="s">
        <v>15</v>
      </c>
      <c r="D11" s="3">
        <v>0.4625</v>
      </c>
      <c r="E11" s="3">
        <v>0.5388541666666666</v>
      </c>
      <c r="F11" s="4" t="s">
        <v>9</v>
      </c>
      <c r="G11" s="3">
        <v>0.5463194444444445</v>
      </c>
      <c r="H11" s="4" t="s">
        <v>9</v>
      </c>
      <c r="I11" s="3">
        <f>G11-E11+TIME(ROUNDDOWN(10/60,0),MOD(10,60),0)</f>
        <v>0.014409722222222279</v>
      </c>
      <c r="J11" s="8" t="s">
        <v>41</v>
      </c>
    </row>
    <row r="12" spans="1:10" ht="12.75">
      <c r="A12" s="2">
        <v>104</v>
      </c>
      <c r="B12" s="4" t="s">
        <v>18</v>
      </c>
      <c r="C12" s="4" t="s">
        <v>19</v>
      </c>
      <c r="D12" s="3">
        <v>0.463888888888889</v>
      </c>
      <c r="E12" s="3">
        <v>0.5320833333333334</v>
      </c>
      <c r="F12" s="4" t="s">
        <v>9</v>
      </c>
      <c r="G12" s="3">
        <v>0.5407060185185185</v>
      </c>
      <c r="H12" s="4" t="s">
        <v>9</v>
      </c>
      <c r="I12" s="3">
        <f>G12-E12</f>
        <v>0.008622685185185164</v>
      </c>
      <c r="J12" s="4" t="s">
        <v>34</v>
      </c>
    </row>
    <row r="13" spans="1:10" ht="12.75">
      <c r="A13" s="2">
        <v>108</v>
      </c>
      <c r="B13" s="5" t="s">
        <v>28</v>
      </c>
      <c r="C13" s="5" t="s">
        <v>29</v>
      </c>
      <c r="D13" s="3">
        <v>0.469444444444444</v>
      </c>
      <c r="E13" s="3">
        <v>0.5246527777777777</v>
      </c>
      <c r="F13" s="4" t="s">
        <v>32</v>
      </c>
      <c r="G13" s="3">
        <v>0.530613425925926</v>
      </c>
      <c r="H13" s="4" t="s">
        <v>9</v>
      </c>
      <c r="I13" s="3">
        <f>G13-E13</f>
        <v>0.005960648148148229</v>
      </c>
      <c r="J13" s="4" t="s">
        <v>33</v>
      </c>
    </row>
    <row r="14" spans="1:10" ht="12.75">
      <c r="A14" s="2">
        <v>109</v>
      </c>
      <c r="B14" s="2" t="s">
        <v>30</v>
      </c>
      <c r="C14" s="2" t="s">
        <v>31</v>
      </c>
      <c r="D14" s="3">
        <v>0.470833333333333</v>
      </c>
      <c r="E14" s="3">
        <v>0.5259259259259259</v>
      </c>
      <c r="F14" s="4" t="s">
        <v>32</v>
      </c>
      <c r="G14" s="3">
        <v>0.5357060185185185</v>
      </c>
      <c r="H14" s="4" t="s">
        <v>9</v>
      </c>
      <c r="I14" s="3">
        <f>G14-E14</f>
        <v>0.009780092592592604</v>
      </c>
      <c r="J14" s="4" t="s">
        <v>33</v>
      </c>
    </row>
  </sheetData>
  <sheetProtection/>
  <printOptions/>
  <pageMargins left="0.19" right="0.23" top="0.9840277777777778" bottom="0.9840277777777778" header="0.5118055555555556" footer="0.5118055555555556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2011-10-29T11:19:18Z</cp:lastPrinted>
  <dcterms:created xsi:type="dcterms:W3CDTF">2011-10-27T14:39:14Z</dcterms:created>
  <dcterms:modified xsi:type="dcterms:W3CDTF">2011-11-03T14:30:35Z</dcterms:modified>
  <cp:category/>
  <cp:version/>
  <cp:contentType/>
  <cp:contentStatus/>
</cp:coreProperties>
</file>